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2155" windowHeight="1065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E32"/>
  <c r="D33"/>
  <c r="D32"/>
</calcChain>
</file>

<file path=xl/sharedStrings.xml><?xml version="1.0" encoding="utf-8"?>
<sst xmlns="http://schemas.openxmlformats.org/spreadsheetml/2006/main" count="51" uniqueCount="48">
  <si>
    <t>Name</t>
  </si>
  <si>
    <t>Location</t>
  </si>
  <si>
    <t>Units</t>
  </si>
  <si>
    <t>restricted</t>
  </si>
  <si>
    <t>TDC</t>
  </si>
  <si>
    <t>Credits req.</t>
  </si>
  <si>
    <t>Name / Contact info</t>
  </si>
  <si>
    <t>Matt Fleming</t>
  </si>
  <si>
    <t>NNCHRB</t>
  </si>
  <si>
    <t>Reno, NV 89515</t>
  </si>
  <si>
    <t>Carson City</t>
  </si>
  <si>
    <t>Sp. Needs</t>
  </si>
  <si>
    <t>New construc.</t>
  </si>
  <si>
    <t>P. O.Box 20604</t>
  </si>
  <si>
    <t>reserved</t>
  </si>
  <si>
    <t>mfleming@nnch.org</t>
  </si>
  <si>
    <t>George Gekakis</t>
  </si>
  <si>
    <t>GGI, Inc.</t>
  </si>
  <si>
    <t>2655 S. Rainbow Blvd. #401</t>
  </si>
  <si>
    <t>Las Vegas, NV 89146</t>
  </si>
  <si>
    <t>ggi@gekakis.com</t>
  </si>
  <si>
    <t>Las Vegas</t>
  </si>
  <si>
    <t>Elderly</t>
  </si>
  <si>
    <t>$851,757 2018</t>
  </si>
  <si>
    <t>$119,825 2019</t>
  </si>
  <si>
    <t>Mike Mullin</t>
  </si>
  <si>
    <t>Nevada HAND, Inc.</t>
  </si>
  <si>
    <t>295 E Warm Springs Rd. #101</t>
  </si>
  <si>
    <t>Las, Vegas, NV 89119</t>
  </si>
  <si>
    <t>mtmullin@nevadahand.org</t>
  </si>
  <si>
    <t>Valley Springs Apts.</t>
  </si>
  <si>
    <t>Flamingo Pines III</t>
  </si>
  <si>
    <t>North 5th Ph. II</t>
  </si>
  <si>
    <t>North 5th Ph. III</t>
  </si>
  <si>
    <t>Family</t>
  </si>
  <si>
    <t xml:space="preserve">New construc. </t>
  </si>
  <si>
    <t>$793,494 2018</t>
  </si>
  <si>
    <t>$933,526 2019</t>
  </si>
  <si>
    <t>Frank Stafford</t>
  </si>
  <si>
    <t>SNRHA</t>
  </si>
  <si>
    <t>340 N. 11th Street</t>
  </si>
  <si>
    <t>Las Vegas, NV 89101</t>
  </si>
  <si>
    <t>fstafford@snvrha.org</t>
  </si>
  <si>
    <t>Archie Grant</t>
  </si>
  <si>
    <t>Total</t>
  </si>
  <si>
    <t>No. Las Vegas</t>
  </si>
  <si>
    <t>Rehab</t>
  </si>
  <si>
    <t>2nd Round 2018 Applications received / reservations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</si>
</sst>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tmullin@nevadahand.org" TargetMode="External"/><Relationship Id="rId2" Type="http://schemas.openxmlformats.org/officeDocument/2006/relationships/hyperlink" Target="mailto:ggi@gekakis.com" TargetMode="External"/><Relationship Id="rId1" Type="http://schemas.openxmlformats.org/officeDocument/2006/relationships/hyperlink" Target="mailto:mfleming@nnch.or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stafford@snvrh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tabSelected="1" workbookViewId="0">
      <selection activeCell="I8" sqref="I8"/>
    </sheetView>
  </sheetViews>
  <sheetFormatPr defaultColWidth="8.85546875" defaultRowHeight="15"/>
  <cols>
    <col min="1" max="1" width="24.85546875" style="1" customWidth="1"/>
    <col min="2" max="2" width="13.140625" style="1" customWidth="1"/>
    <col min="3" max="3" width="16.7109375" style="1" customWidth="1"/>
    <col min="4" max="4" width="9" style="1" customWidth="1"/>
    <col min="5" max="5" width="11.5703125" style="1" customWidth="1"/>
    <col min="6" max="6" width="13.28515625" style="1" customWidth="1"/>
    <col min="7" max="7" width="11.85546875" style="1" customWidth="1"/>
    <col min="8" max="16384" width="8.85546875" style="1"/>
  </cols>
  <sheetData>
    <row r="3" spans="1:7">
      <c r="A3" s="6" t="s">
        <v>47</v>
      </c>
      <c r="B3" s="6"/>
      <c r="C3" s="6"/>
      <c r="D3" s="6"/>
    </row>
    <row r="5" spans="1:7">
      <c r="A5" s="1" t="s">
        <v>6</v>
      </c>
      <c r="B5" s="1" t="s">
        <v>1</v>
      </c>
      <c r="C5" s="1" t="s">
        <v>0</v>
      </c>
      <c r="D5" s="1" t="s">
        <v>2</v>
      </c>
      <c r="E5" s="1" t="s">
        <v>4</v>
      </c>
      <c r="F5" s="1" t="s">
        <v>5</v>
      </c>
      <c r="G5" s="1" t="s">
        <v>14</v>
      </c>
    </row>
    <row r="6" spans="1:7">
      <c r="D6" s="1" t="s">
        <v>3</v>
      </c>
    </row>
    <row r="8" spans="1:7">
      <c r="A8" s="1" t="s">
        <v>7</v>
      </c>
      <c r="B8" s="1" t="s">
        <v>10</v>
      </c>
      <c r="C8" s="1" t="s">
        <v>30</v>
      </c>
      <c r="D8" s="1">
        <v>61</v>
      </c>
      <c r="E8" s="2">
        <v>8865679</v>
      </c>
      <c r="F8" s="3">
        <v>848000</v>
      </c>
      <c r="G8" s="2">
        <v>848000</v>
      </c>
    </row>
    <row r="9" spans="1:7">
      <c r="A9" s="1" t="s">
        <v>8</v>
      </c>
      <c r="B9" s="1" t="s">
        <v>11</v>
      </c>
      <c r="D9" s="1">
        <v>61</v>
      </c>
    </row>
    <row r="10" spans="1:7">
      <c r="A10" s="1" t="s">
        <v>13</v>
      </c>
      <c r="B10" s="1" t="s">
        <v>12</v>
      </c>
    </row>
    <row r="11" spans="1:7">
      <c r="A11" s="1" t="s">
        <v>9</v>
      </c>
    </row>
    <row r="12" spans="1:7">
      <c r="A12" s="4" t="s">
        <v>15</v>
      </c>
    </row>
    <row r="14" spans="1:7">
      <c r="A14" s="1" t="s">
        <v>16</v>
      </c>
      <c r="B14" s="1" t="s">
        <v>21</v>
      </c>
      <c r="C14" s="1" t="s">
        <v>31</v>
      </c>
      <c r="D14" s="1">
        <v>43</v>
      </c>
      <c r="E14" s="2">
        <v>9717346</v>
      </c>
      <c r="F14" s="2">
        <v>971852</v>
      </c>
      <c r="G14" s="1" t="s">
        <v>23</v>
      </c>
    </row>
    <row r="15" spans="1:7">
      <c r="A15" s="1" t="s">
        <v>17</v>
      </c>
      <c r="B15" s="1" t="s">
        <v>22</v>
      </c>
      <c r="D15" s="1">
        <v>43</v>
      </c>
      <c r="G15" s="1" t="s">
        <v>24</v>
      </c>
    </row>
    <row r="16" spans="1:7">
      <c r="A16" s="1" t="s">
        <v>18</v>
      </c>
      <c r="B16" s="1" t="s">
        <v>12</v>
      </c>
    </row>
    <row r="17" spans="1:8">
      <c r="A17" s="1" t="s">
        <v>19</v>
      </c>
    </row>
    <row r="18" spans="1:8">
      <c r="A18" s="4" t="s">
        <v>20</v>
      </c>
    </row>
    <row r="20" spans="1:8">
      <c r="A20" s="1" t="s">
        <v>25</v>
      </c>
      <c r="B20" s="1" t="s">
        <v>45</v>
      </c>
      <c r="C20" s="1" t="s">
        <v>32</v>
      </c>
      <c r="D20" s="1">
        <v>105</v>
      </c>
      <c r="E20" s="5">
        <v>23621395</v>
      </c>
      <c r="F20" s="2">
        <v>793494</v>
      </c>
      <c r="G20" s="1" t="s">
        <v>36</v>
      </c>
    </row>
    <row r="21" spans="1:8">
      <c r="A21" s="1" t="s">
        <v>26</v>
      </c>
      <c r="B21" s="1" t="s">
        <v>34</v>
      </c>
      <c r="C21" s="1" t="s">
        <v>33</v>
      </c>
      <c r="D21" s="1">
        <v>105</v>
      </c>
      <c r="F21" s="2">
        <v>933526</v>
      </c>
      <c r="G21" s="1" t="s">
        <v>37</v>
      </c>
    </row>
    <row r="22" spans="1:8">
      <c r="A22" s="1" t="s">
        <v>27</v>
      </c>
      <c r="B22" s="1" t="s">
        <v>35</v>
      </c>
    </row>
    <row r="23" spans="1:8">
      <c r="A23" s="1" t="s">
        <v>28</v>
      </c>
    </row>
    <row r="24" spans="1:8">
      <c r="A24" s="4" t="s">
        <v>29</v>
      </c>
    </row>
    <row r="26" spans="1:8">
      <c r="A26" s="1" t="s">
        <v>38</v>
      </c>
      <c r="B26" s="1" t="s">
        <v>21</v>
      </c>
      <c r="C26" s="1" t="s">
        <v>43</v>
      </c>
      <c r="D26" s="1">
        <v>125</v>
      </c>
      <c r="E26" s="2">
        <v>13765385</v>
      </c>
      <c r="F26" s="2">
        <v>1000000</v>
      </c>
      <c r="G26" s="2">
        <v>1000000</v>
      </c>
    </row>
    <row r="27" spans="1:8">
      <c r="A27" s="1" t="s">
        <v>39</v>
      </c>
      <c r="B27" s="1" t="s">
        <v>22</v>
      </c>
      <c r="D27" s="1">
        <v>117</v>
      </c>
    </row>
    <row r="28" spans="1:8">
      <c r="A28" s="1" t="s">
        <v>40</v>
      </c>
      <c r="B28" s="1" t="s">
        <v>46</v>
      </c>
    </row>
    <row r="29" spans="1:8">
      <c r="A29" s="1" t="s">
        <v>41</v>
      </c>
    </row>
    <row r="30" spans="1:8">
      <c r="A30" s="4" t="s">
        <v>42</v>
      </c>
    </row>
    <row r="32" spans="1:8">
      <c r="A32" s="1" t="s">
        <v>44</v>
      </c>
      <c r="D32" s="1">
        <f>D8+D14+D20+D26</f>
        <v>334</v>
      </c>
      <c r="E32" s="2">
        <f>E8+E14+E20+E26</f>
        <v>55969805</v>
      </c>
      <c r="F32" s="3">
        <f>F8+F14+F20+F21+F26</f>
        <v>4546872</v>
      </c>
      <c r="G32" s="2">
        <v>3493251</v>
      </c>
      <c r="H32" s="1">
        <v>2018</v>
      </c>
    </row>
    <row r="33" spans="4:8">
      <c r="D33" s="1">
        <f>D9+D15+D21+D27</f>
        <v>326</v>
      </c>
      <c r="G33" s="2">
        <v>1053351</v>
      </c>
      <c r="H33" s="1">
        <v>2019</v>
      </c>
    </row>
  </sheetData>
  <mergeCells count="1">
    <mergeCell ref="A3:D3"/>
  </mergeCells>
  <hyperlinks>
    <hyperlink ref="A12" r:id="rId1"/>
    <hyperlink ref="A18" r:id="rId2"/>
    <hyperlink ref="A24" r:id="rId3"/>
    <hyperlink ref="A30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Licea</dc:creator>
  <cp:lastModifiedBy>kmurphy</cp:lastModifiedBy>
  <dcterms:created xsi:type="dcterms:W3CDTF">2018-10-30T16:35:30Z</dcterms:created>
  <dcterms:modified xsi:type="dcterms:W3CDTF">2018-11-06T16:46:28Z</dcterms:modified>
</cp:coreProperties>
</file>